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1" sheetId="1" r:id="rId1"/>
    <sheet name="2" sheetId="2" r:id="rId2"/>
  </sheets>
  <definedNames>
    <definedName name="_xlnm.Print_Area" localSheetId="0">'1'!$A$1:$J$23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8" i="1"/>
  <c r="I18" i="1"/>
  <c r="H18" i="1"/>
  <c r="G18" i="1"/>
  <c r="E18" i="1"/>
  <c r="J9" i="1"/>
  <c r="I9" i="1"/>
  <c r="H9" i="1"/>
  <c r="G9" i="1"/>
  <c r="E9" i="1"/>
  <c r="H23" i="2"/>
  <c r="I23" i="2"/>
  <c r="J23" i="2"/>
  <c r="E23" i="2"/>
  <c r="G9" i="2"/>
  <c r="G18" i="2"/>
  <c r="G23" i="2"/>
  <c r="J23" i="1" l="1"/>
  <c r="I23" i="1"/>
  <c r="H23" i="1"/>
  <c r="G23" i="1"/>
  <c r="E23" i="1"/>
  <c r="J18" i="2"/>
  <c r="J22" i="2" l="1"/>
  <c r="I22" i="2"/>
  <c r="H22" i="2"/>
  <c r="G22" i="2"/>
  <c r="E22" i="2"/>
  <c r="I18" i="2"/>
  <c r="H18" i="2"/>
  <c r="E18" i="2"/>
  <c r="J9" i="2"/>
  <c r="I9" i="2"/>
  <c r="H9" i="2"/>
  <c r="E9" i="2"/>
</calcChain>
</file>

<file path=xl/sharedStrings.xml><?xml version="1.0" encoding="utf-8"?>
<sst xmlns="http://schemas.openxmlformats.org/spreadsheetml/2006/main" count="90" uniqueCount="44">
  <si>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</si>
  <si>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</si>
  <si>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</si>
  <si>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</si>
  <si>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</si>
  <si>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</si>
  <si>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</si>
  <si>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</si>
  <si>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</si>
  <si>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</si>
  <si>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</si>
  <si>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</si>
  <si>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</si>
  <si>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</si>
  <si>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</si>
  <si>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</si>
  <si>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</si>
  <si>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</si>
  <si>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</si>
  <si>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</si>
  <si>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</si>
  <si>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</si>
  <si>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</si>
  <si>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</si>
  <si>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</si>
  <si>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</si>
  <si>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</si>
  <si>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</si>
  <si>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</si>
  <si>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старшие</t>
  </si>
  <si>
    <t>сладкое</t>
  </si>
  <si>
    <t>гор. напиток</t>
  </si>
  <si>
    <t>Каша молочная "Дружба"</t>
  </si>
  <si>
    <t>Кофейный напиток</t>
  </si>
  <si>
    <t>Фрукт (апельсин)</t>
  </si>
  <si>
    <t>Помидоры свежие порционные</t>
  </si>
  <si>
    <t>Суп картофельный с вермишелью на курином бульоне</t>
  </si>
  <si>
    <t>Зразы рубленные из мяса</t>
  </si>
  <si>
    <t>гарнир</t>
  </si>
  <si>
    <t>Каша гречневая вязкая</t>
  </si>
  <si>
    <t>Пирожок с капустой и яйцом</t>
  </si>
  <si>
    <t>Кисель витаминизированный</t>
  </si>
  <si>
    <t>ИТОГО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</si>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</sst>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1" fillId="0" borderId="0" xfId="0" applyFont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3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39.1406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43</v>
      </c>
      <c r="C1" s="56"/>
      <c r="D1" s="57"/>
      <c r="E1" s="1" t="s">
        <v>15</v>
      </c>
      <c r="F1" s="8" t="s">
        <v>23</v>
      </c>
      <c r="G1" s="1"/>
      <c r="H1" s="1"/>
      <c r="I1" s="1" t="s">
        <v>1</v>
      </c>
      <c r="J1" s="7">
        <v>45078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9" t="s">
        <v>10</v>
      </c>
      <c r="B4" s="1" t="s">
        <v>24</v>
      </c>
      <c r="C4" s="41">
        <v>1</v>
      </c>
      <c r="D4" s="13" t="s">
        <v>32</v>
      </c>
      <c r="E4" s="41">
        <v>200</v>
      </c>
      <c r="F4" s="41"/>
      <c r="G4" s="41">
        <v>219.47</v>
      </c>
      <c r="H4" s="41">
        <v>5.83</v>
      </c>
      <c r="I4" s="41">
        <v>6.71</v>
      </c>
      <c r="J4" s="41">
        <v>33.770000000000003</v>
      </c>
    </row>
    <row r="5" spans="1:10" x14ac:dyDescent="0.25">
      <c r="A5" s="3"/>
      <c r="B5" s="1" t="s">
        <v>31</v>
      </c>
      <c r="C5" s="41">
        <v>2</v>
      </c>
      <c r="D5" s="13" t="s">
        <v>33</v>
      </c>
      <c r="E5" s="41">
        <v>200</v>
      </c>
      <c r="F5" s="41"/>
      <c r="G5" s="41">
        <v>113.4</v>
      </c>
      <c r="H5" s="41">
        <v>2.66</v>
      </c>
      <c r="I5" s="41">
        <v>2.7</v>
      </c>
      <c r="J5" s="41">
        <v>19.579999999999998</v>
      </c>
    </row>
    <row r="6" spans="1:10" x14ac:dyDescent="0.25">
      <c r="A6" s="3"/>
      <c r="B6" s="1" t="s">
        <v>16</v>
      </c>
      <c r="C6" s="41">
        <v>3</v>
      </c>
      <c r="D6" s="13" t="s">
        <v>28</v>
      </c>
      <c r="E6" s="5">
        <v>40</v>
      </c>
      <c r="F6" s="9"/>
      <c r="G6" s="18">
        <v>94</v>
      </c>
      <c r="H6" s="18">
        <v>3.04</v>
      </c>
      <c r="I6" s="18">
        <v>0.32</v>
      </c>
      <c r="J6" s="40">
        <v>19.68</v>
      </c>
    </row>
    <row r="7" spans="1:10" x14ac:dyDescent="0.25">
      <c r="A7" s="3"/>
      <c r="B7" s="1" t="s">
        <v>30</v>
      </c>
      <c r="C7" s="41">
        <v>4</v>
      </c>
      <c r="D7" s="13" t="s">
        <v>34</v>
      </c>
      <c r="E7" s="5">
        <v>150</v>
      </c>
      <c r="F7" s="9"/>
      <c r="G7" s="9">
        <v>64.5</v>
      </c>
      <c r="H7" s="18">
        <v>1.35</v>
      </c>
      <c r="I7" s="18">
        <v>0.3</v>
      </c>
      <c r="J7" s="19">
        <v>12.15</v>
      </c>
    </row>
    <row r="8" spans="1:10" ht="15.75" customHeight="1" x14ac:dyDescent="0.25">
      <c r="A8" s="17"/>
      <c r="B8" s="13"/>
      <c r="C8" s="41"/>
      <c r="D8" s="13"/>
      <c r="E8" s="5"/>
      <c r="F8" s="9"/>
      <c r="G8" s="18"/>
      <c r="H8" s="18"/>
      <c r="I8" s="18"/>
      <c r="J8" s="18"/>
    </row>
    <row r="9" spans="1:10" ht="15.75" thickBot="1" x14ac:dyDescent="0.3">
      <c r="B9" s="4"/>
      <c r="C9" s="4"/>
      <c r="D9" s="14"/>
      <c r="E9" s="33">
        <f>SUM(E4:E7)</f>
        <v>590</v>
      </c>
      <c r="F9" s="34"/>
      <c r="G9" s="35">
        <f>SUM(G4:G7)</f>
        <v>491.37</v>
      </c>
      <c r="H9" s="35">
        <f>SUM(H4:H7)</f>
        <v>12.88</v>
      </c>
      <c r="I9" s="35">
        <f>SUM(I4:I7)</f>
        <v>10.030000000000001</v>
      </c>
      <c r="J9" s="35">
        <f>SUM(J4:J7)</f>
        <v>85.18</v>
      </c>
    </row>
    <row r="10" spans="1:10" x14ac:dyDescent="0.25">
      <c r="A10" s="2" t="s">
        <v>11</v>
      </c>
      <c r="B10" s="26" t="s">
        <v>22</v>
      </c>
      <c r="C10" s="27">
        <v>1</v>
      </c>
      <c r="D10" s="15" t="s">
        <v>35</v>
      </c>
      <c r="E10" s="6">
        <v>60</v>
      </c>
      <c r="F10" s="10"/>
      <c r="G10" s="10">
        <v>14.4</v>
      </c>
      <c r="H10" s="10">
        <v>0.66</v>
      </c>
      <c r="I10" s="10">
        <v>0.12</v>
      </c>
      <c r="J10" s="30">
        <v>2.2799999999999998</v>
      </c>
    </row>
    <row r="11" spans="1:10" ht="30" x14ac:dyDescent="0.25">
      <c r="A11" s="3"/>
      <c r="B11" s="1" t="s">
        <v>12</v>
      </c>
      <c r="C11" s="41">
        <v>2</v>
      </c>
      <c r="D11" s="13" t="s">
        <v>36</v>
      </c>
      <c r="E11" s="5">
        <v>200</v>
      </c>
      <c r="F11" s="9"/>
      <c r="G11" s="9">
        <v>65.680000000000007</v>
      </c>
      <c r="H11" s="9">
        <v>1.48</v>
      </c>
      <c r="I11" s="9">
        <v>2.2000000000000002</v>
      </c>
      <c r="J11" s="31">
        <v>9.9499999999999993</v>
      </c>
    </row>
    <row r="12" spans="1:10" x14ac:dyDescent="0.25">
      <c r="A12" s="3"/>
      <c r="B12" s="1" t="s">
        <v>13</v>
      </c>
      <c r="C12" s="41">
        <v>3</v>
      </c>
      <c r="D12" s="13" t="s">
        <v>37</v>
      </c>
      <c r="E12" s="5">
        <v>90</v>
      </c>
      <c r="F12" s="9"/>
      <c r="G12" s="9">
        <v>315.98</v>
      </c>
      <c r="H12" s="9">
        <v>13.22</v>
      </c>
      <c r="I12" s="9">
        <v>23.91</v>
      </c>
      <c r="J12" s="31">
        <v>11.65</v>
      </c>
    </row>
    <row r="13" spans="1:10" x14ac:dyDescent="0.25">
      <c r="A13" s="3"/>
      <c r="B13" s="1" t="s">
        <v>38</v>
      </c>
      <c r="C13" s="41">
        <v>4</v>
      </c>
      <c r="D13" s="13" t="s">
        <v>39</v>
      </c>
      <c r="E13" s="5">
        <v>150</v>
      </c>
      <c r="F13" s="9"/>
      <c r="G13" s="9">
        <v>140.4</v>
      </c>
      <c r="H13" s="9">
        <v>4.7</v>
      </c>
      <c r="I13" s="9">
        <v>4.12</v>
      </c>
      <c r="J13" s="31">
        <v>21.18</v>
      </c>
    </row>
    <row r="14" spans="1:10" x14ac:dyDescent="0.25">
      <c r="A14" s="3"/>
      <c r="B14" s="1" t="s">
        <v>21</v>
      </c>
      <c r="C14" s="41">
        <v>5</v>
      </c>
      <c r="D14" s="13" t="s">
        <v>28</v>
      </c>
      <c r="E14" s="5">
        <v>180</v>
      </c>
      <c r="F14" s="9"/>
      <c r="G14" s="9">
        <v>49.4</v>
      </c>
      <c r="H14" s="9">
        <v>0.2</v>
      </c>
      <c r="I14" s="9">
        <v>0.05</v>
      </c>
      <c r="J14" s="31">
        <v>12.05</v>
      </c>
    </row>
    <row r="15" spans="1:10" x14ac:dyDescent="0.25">
      <c r="A15" s="3"/>
      <c r="B15" s="1" t="s">
        <v>16</v>
      </c>
      <c r="C15" s="41">
        <v>6</v>
      </c>
      <c r="D15" s="13" t="s">
        <v>19</v>
      </c>
      <c r="E15" s="5">
        <v>30</v>
      </c>
      <c r="F15" s="9"/>
      <c r="G15" s="9">
        <v>70.5</v>
      </c>
      <c r="H15" s="18">
        <v>2.2799999999999998</v>
      </c>
      <c r="I15" s="18">
        <v>0.24</v>
      </c>
      <c r="J15" s="19">
        <v>14.76</v>
      </c>
    </row>
    <row r="16" spans="1:10" x14ac:dyDescent="0.25">
      <c r="A16" s="3"/>
      <c r="B16" s="1" t="s">
        <v>14</v>
      </c>
      <c r="C16" s="41">
        <v>7</v>
      </c>
      <c r="D16" s="13" t="s">
        <v>20</v>
      </c>
      <c r="E16" s="5">
        <v>30</v>
      </c>
      <c r="F16" s="9"/>
      <c r="G16" s="9">
        <v>77.7</v>
      </c>
      <c r="H16" s="9">
        <v>2.5499999999999998</v>
      </c>
      <c r="I16" s="9">
        <v>0.99</v>
      </c>
      <c r="J16" s="31">
        <v>14.49</v>
      </c>
    </row>
    <row r="17" spans="1:10" x14ac:dyDescent="0.25">
      <c r="A17" s="3"/>
      <c r="B17" s="11"/>
      <c r="C17" s="11"/>
      <c r="D17" s="16"/>
      <c r="E17" s="23"/>
      <c r="F17" s="12"/>
      <c r="G17" s="22"/>
      <c r="H17" s="20"/>
      <c r="I17" s="20"/>
      <c r="J17" s="21"/>
    </row>
    <row r="18" spans="1:10" ht="15.75" thickBot="1" x14ac:dyDescent="0.3">
      <c r="A18" s="28"/>
      <c r="B18" s="4"/>
      <c r="C18" s="4"/>
      <c r="D18" s="14"/>
      <c r="E18" s="36">
        <f>SUM(E10:E16)</f>
        <v>740</v>
      </c>
      <c r="F18" s="34"/>
      <c r="G18" s="37">
        <f>SUM(G10:G16)</f>
        <v>734.06000000000006</v>
      </c>
      <c r="H18" s="37">
        <f>SUM(H10:H16)</f>
        <v>25.090000000000003</v>
      </c>
      <c r="I18" s="37">
        <f>SUM(I10:I16)</f>
        <v>31.63</v>
      </c>
      <c r="J18" s="37">
        <f>SUM(J10:J16)</f>
        <v>86.36</v>
      </c>
    </row>
    <row r="19" spans="1:10" x14ac:dyDescent="0.25">
      <c r="A19" s="2" t="s">
        <v>25</v>
      </c>
      <c r="B19" s="26" t="s">
        <v>26</v>
      </c>
      <c r="C19" s="42">
        <v>1</v>
      </c>
      <c r="D19" s="43" t="s">
        <v>40</v>
      </c>
      <c r="E19" s="44">
        <v>100</v>
      </c>
      <c r="F19" s="45"/>
      <c r="G19" s="46">
        <v>363.1</v>
      </c>
      <c r="H19" s="47">
        <v>12.92</v>
      </c>
      <c r="I19" s="47">
        <v>14.51</v>
      </c>
      <c r="J19" s="48">
        <v>45.18</v>
      </c>
    </row>
    <row r="20" spans="1:10" x14ac:dyDescent="0.25">
      <c r="A20" s="3"/>
      <c r="B20" s="1" t="s">
        <v>27</v>
      </c>
      <c r="C20" s="11">
        <v>2</v>
      </c>
      <c r="D20" s="16" t="s">
        <v>41</v>
      </c>
      <c r="E20" s="23">
        <v>200</v>
      </c>
      <c r="F20" s="12"/>
      <c r="G20" s="22">
        <v>97.9</v>
      </c>
      <c r="H20" s="20">
        <v>0</v>
      </c>
      <c r="I20" s="20">
        <v>0</v>
      </c>
      <c r="J20" s="21">
        <v>24.18</v>
      </c>
    </row>
    <row r="21" spans="1:10" x14ac:dyDescent="0.25">
      <c r="A21" s="3"/>
      <c r="B21" s="11"/>
      <c r="C21" s="11"/>
      <c r="D21" s="16"/>
      <c r="E21" s="23"/>
      <c r="F21" s="12"/>
      <c r="G21" s="22"/>
      <c r="H21" s="20"/>
      <c r="I21" s="20"/>
      <c r="J21" s="21"/>
    </row>
    <row r="22" spans="1:10" ht="15.75" thickBot="1" x14ac:dyDescent="0.3">
      <c r="A22" s="28"/>
      <c r="B22" s="4"/>
      <c r="C22" s="4"/>
      <c r="D22" s="14"/>
      <c r="E22" s="36">
        <f>SUM(E19:E20)</f>
        <v>300</v>
      </c>
      <c r="F22" s="34"/>
      <c r="G22" s="37">
        <f>SUM(G19:G20)</f>
        <v>461</v>
      </c>
      <c r="H22" s="37">
        <f t="shared" ref="H22:J22" si="0">SUM(H19:H20)</f>
        <v>12.92</v>
      </c>
      <c r="I22" s="37">
        <f t="shared" si="0"/>
        <v>14.51</v>
      </c>
      <c r="J22" s="49">
        <f t="shared" si="0"/>
        <v>69.36</v>
      </c>
    </row>
    <row r="23" spans="1:10" x14ac:dyDescent="0.25">
      <c r="A23" s="50" t="s">
        <v>42</v>
      </c>
      <c r="B23" s="51"/>
      <c r="C23" s="51"/>
      <c r="D23" s="52"/>
      <c r="E23" s="53">
        <f>E22+E18+E9</f>
        <v>1630</v>
      </c>
      <c r="F23" s="54">
        <v>176.9</v>
      </c>
      <c r="G23" s="55">
        <f>G22+G18+G9</f>
        <v>1686.4299999999998</v>
      </c>
      <c r="H23" s="55">
        <f t="shared" ref="H23:J23" si="1">H22+H18+H9</f>
        <v>50.890000000000008</v>
      </c>
      <c r="I23" s="55">
        <f t="shared" si="1"/>
        <v>56.17</v>
      </c>
      <c r="J23" s="55">
        <f t="shared" si="1"/>
        <v>240.9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6" t="s">
        <v>43</v>
      </c>
      <c r="C1" s="56"/>
      <c r="D1" s="57"/>
      <c r="E1" s="1" t="s">
        <v>15</v>
      </c>
      <c r="F1" s="8" t="s">
        <v>29</v>
      </c>
      <c r="G1" s="1"/>
      <c r="H1" s="1"/>
      <c r="I1" s="1" t="s">
        <v>1</v>
      </c>
      <c r="J1" s="7">
        <v>45078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29" t="s">
        <v>10</v>
      </c>
      <c r="B4" s="1" t="s">
        <v>24</v>
      </c>
      <c r="C4" s="32">
        <v>1</v>
      </c>
      <c r="D4" s="13" t="s">
        <v>32</v>
      </c>
      <c r="E4" s="32">
        <v>250</v>
      </c>
      <c r="F4" s="32"/>
      <c r="G4" s="32">
        <v>273.57</v>
      </c>
      <c r="H4" s="32">
        <v>7.29</v>
      </c>
      <c r="I4" s="32">
        <v>8.1999999999999993</v>
      </c>
      <c r="J4" s="32">
        <v>42.43</v>
      </c>
    </row>
    <row r="5" spans="1:10" x14ac:dyDescent="0.25">
      <c r="A5" s="3"/>
      <c r="B5" s="1" t="s">
        <v>31</v>
      </c>
      <c r="C5" s="32">
        <v>2</v>
      </c>
      <c r="D5" s="13" t="s">
        <v>33</v>
      </c>
      <c r="E5" s="41">
        <v>200</v>
      </c>
      <c r="F5" s="41"/>
      <c r="G5" s="41">
        <v>113.4</v>
      </c>
      <c r="H5" s="41">
        <v>2.66</v>
      </c>
      <c r="I5" s="41">
        <v>2.7</v>
      </c>
      <c r="J5" s="41">
        <v>19.579999999999998</v>
      </c>
    </row>
    <row r="6" spans="1:10" x14ac:dyDescent="0.25">
      <c r="A6" s="3"/>
      <c r="B6" s="1" t="s">
        <v>16</v>
      </c>
      <c r="C6" s="32">
        <v>3</v>
      </c>
      <c r="D6" s="13" t="s">
        <v>28</v>
      </c>
      <c r="E6" s="5">
        <v>40</v>
      </c>
      <c r="F6" s="9"/>
      <c r="G6" s="18">
        <v>94</v>
      </c>
      <c r="H6" s="18">
        <v>3.04</v>
      </c>
      <c r="I6" s="18">
        <v>0.32</v>
      </c>
      <c r="J6" s="40">
        <v>19.68</v>
      </c>
    </row>
    <row r="7" spans="1:10" x14ac:dyDescent="0.25">
      <c r="A7" s="3"/>
      <c r="B7" s="1" t="s">
        <v>30</v>
      </c>
      <c r="C7" s="38">
        <v>4</v>
      </c>
      <c r="D7" s="13" t="s">
        <v>34</v>
      </c>
      <c r="E7" s="5">
        <v>150</v>
      </c>
      <c r="F7" s="9"/>
      <c r="G7" s="9">
        <v>64.5</v>
      </c>
      <c r="H7" s="18">
        <v>1.35</v>
      </c>
      <c r="I7" s="18">
        <v>0.3</v>
      </c>
      <c r="J7" s="19">
        <v>12.15</v>
      </c>
    </row>
    <row r="8" spans="1:10" ht="15.75" customHeight="1" x14ac:dyDescent="0.25">
      <c r="A8" s="17"/>
      <c r="B8" s="13"/>
      <c r="C8" s="32"/>
      <c r="D8" s="13"/>
      <c r="E8" s="5"/>
      <c r="F8" s="9"/>
      <c r="G8" s="18"/>
      <c r="H8" s="18"/>
      <c r="I8" s="18"/>
      <c r="J8" s="18"/>
    </row>
    <row r="9" spans="1:10" ht="15.75" thickBot="1" x14ac:dyDescent="0.3">
      <c r="B9" s="4"/>
      <c r="C9" s="4"/>
      <c r="D9" s="14"/>
      <c r="E9" s="33">
        <f>SUM(E4:E7)</f>
        <v>640</v>
      </c>
      <c r="F9" s="34"/>
      <c r="G9" s="35">
        <f>SUM(G4:G7)</f>
        <v>545.47</v>
      </c>
      <c r="H9" s="35">
        <f>SUM(H4:H7)</f>
        <v>14.339999999999998</v>
      </c>
      <c r="I9" s="35">
        <f>SUM(I4:I7)</f>
        <v>11.52</v>
      </c>
      <c r="J9" s="35">
        <f>SUM(J4:J7)</f>
        <v>93.84</v>
      </c>
    </row>
    <row r="10" spans="1:10" x14ac:dyDescent="0.25">
      <c r="A10" s="2" t="s">
        <v>11</v>
      </c>
      <c r="B10" s="26" t="s">
        <v>22</v>
      </c>
      <c r="C10" s="27">
        <v>1</v>
      </c>
      <c r="D10" s="15" t="s">
        <v>35</v>
      </c>
      <c r="E10" s="6">
        <v>100</v>
      </c>
      <c r="F10" s="10"/>
      <c r="G10" s="10">
        <v>24</v>
      </c>
      <c r="H10" s="10">
        <v>1.1000000000000001</v>
      </c>
      <c r="I10" s="10">
        <v>0</v>
      </c>
      <c r="J10" s="30">
        <v>3.8</v>
      </c>
    </row>
    <row r="11" spans="1:10" ht="30" x14ac:dyDescent="0.25">
      <c r="A11" s="3"/>
      <c r="B11" s="1" t="s">
        <v>12</v>
      </c>
      <c r="C11" s="32">
        <v>2</v>
      </c>
      <c r="D11" s="13" t="s">
        <v>36</v>
      </c>
      <c r="E11" s="5">
        <v>250</v>
      </c>
      <c r="F11" s="9"/>
      <c r="G11" s="9">
        <v>86.78</v>
      </c>
      <c r="H11" s="9">
        <v>1.85</v>
      </c>
      <c r="I11" s="9">
        <v>3.25</v>
      </c>
      <c r="J11" s="31">
        <v>12.48</v>
      </c>
    </row>
    <row r="12" spans="1:10" x14ac:dyDescent="0.25">
      <c r="A12" s="3"/>
      <c r="B12" s="1" t="s">
        <v>13</v>
      </c>
      <c r="C12" s="39">
        <v>3</v>
      </c>
      <c r="D12" s="13" t="s">
        <v>37</v>
      </c>
      <c r="E12" s="5">
        <v>100</v>
      </c>
      <c r="F12" s="9"/>
      <c r="G12" s="9">
        <v>340.9</v>
      </c>
      <c r="H12" s="9">
        <v>14.44</v>
      </c>
      <c r="I12" s="9">
        <v>25.49</v>
      </c>
      <c r="J12" s="31">
        <v>13.06</v>
      </c>
    </row>
    <row r="13" spans="1:10" x14ac:dyDescent="0.25">
      <c r="A13" s="3"/>
      <c r="B13" s="1" t="s">
        <v>38</v>
      </c>
      <c r="C13" s="41">
        <v>4</v>
      </c>
      <c r="D13" s="13" t="s">
        <v>39</v>
      </c>
      <c r="E13" s="5">
        <v>180</v>
      </c>
      <c r="F13" s="9"/>
      <c r="G13" s="9">
        <v>168.57</v>
      </c>
      <c r="H13" s="9">
        <v>5.59</v>
      </c>
      <c r="I13" s="9">
        <v>5.08</v>
      </c>
      <c r="J13" s="31">
        <v>25.19</v>
      </c>
    </row>
    <row r="14" spans="1:10" x14ac:dyDescent="0.25">
      <c r="A14" s="3"/>
      <c r="B14" s="1" t="s">
        <v>21</v>
      </c>
      <c r="C14" s="39">
        <v>5</v>
      </c>
      <c r="D14" s="13" t="s">
        <v>28</v>
      </c>
      <c r="E14" s="5">
        <v>180</v>
      </c>
      <c r="F14" s="9"/>
      <c r="G14" s="9">
        <v>49.4</v>
      </c>
      <c r="H14" s="9">
        <v>0.2</v>
      </c>
      <c r="I14" s="9">
        <v>0.05</v>
      </c>
      <c r="J14" s="31">
        <v>12.05</v>
      </c>
    </row>
    <row r="15" spans="1:10" x14ac:dyDescent="0.25">
      <c r="A15" s="3"/>
      <c r="B15" s="1" t="s">
        <v>16</v>
      </c>
      <c r="C15" s="39">
        <v>6</v>
      </c>
      <c r="D15" s="13" t="s">
        <v>19</v>
      </c>
      <c r="E15" s="5">
        <v>40</v>
      </c>
      <c r="F15" s="9"/>
      <c r="G15" s="9">
        <v>94</v>
      </c>
      <c r="H15" s="18">
        <v>3.04</v>
      </c>
      <c r="I15" s="18">
        <v>0.32</v>
      </c>
      <c r="J15" s="19">
        <v>19.68</v>
      </c>
    </row>
    <row r="16" spans="1:10" x14ac:dyDescent="0.25">
      <c r="A16" s="3"/>
      <c r="B16" s="1" t="s">
        <v>14</v>
      </c>
      <c r="C16" s="39">
        <v>7</v>
      </c>
      <c r="D16" s="13" t="s">
        <v>20</v>
      </c>
      <c r="E16" s="5">
        <v>40</v>
      </c>
      <c r="F16" s="9"/>
      <c r="G16" s="9">
        <v>103.6</v>
      </c>
      <c r="H16" s="9">
        <v>3.4</v>
      </c>
      <c r="I16" s="9">
        <v>1.32</v>
      </c>
      <c r="J16" s="31">
        <v>19.32</v>
      </c>
    </row>
    <row r="17" spans="1:10" x14ac:dyDescent="0.25">
      <c r="A17" s="3"/>
      <c r="B17" s="11"/>
      <c r="C17" s="11"/>
      <c r="D17" s="16"/>
      <c r="E17" s="23"/>
      <c r="F17" s="12"/>
      <c r="G17" s="22"/>
      <c r="H17" s="20"/>
      <c r="I17" s="20"/>
      <c r="J17" s="21"/>
    </row>
    <row r="18" spans="1:10" ht="15.75" thickBot="1" x14ac:dyDescent="0.3">
      <c r="A18" s="28"/>
      <c r="B18" s="4"/>
      <c r="C18" s="4"/>
      <c r="D18" s="14"/>
      <c r="E18" s="36">
        <f>SUM(E10:E16)</f>
        <v>890</v>
      </c>
      <c r="F18" s="34"/>
      <c r="G18" s="37">
        <f>SUM(G10:G16)</f>
        <v>867.25</v>
      </c>
      <c r="H18" s="37">
        <f>SUM(H10:H16)</f>
        <v>29.619999999999997</v>
      </c>
      <c r="I18" s="37">
        <f>SUM(I10:I16)</f>
        <v>35.51</v>
      </c>
      <c r="J18" s="37">
        <f>SUM(J10:J16)</f>
        <v>105.57999999999998</v>
      </c>
    </row>
    <row r="19" spans="1:10" x14ac:dyDescent="0.25">
      <c r="A19" s="2" t="s">
        <v>25</v>
      </c>
      <c r="B19" s="26" t="s">
        <v>26</v>
      </c>
      <c r="C19" s="42">
        <v>1</v>
      </c>
      <c r="D19" s="43" t="s">
        <v>40</v>
      </c>
      <c r="E19" s="44">
        <v>150</v>
      </c>
      <c r="F19" s="45"/>
      <c r="G19" s="46">
        <v>544.73</v>
      </c>
      <c r="H19" s="47">
        <v>19.38</v>
      </c>
      <c r="I19" s="47">
        <v>21.77</v>
      </c>
      <c r="J19" s="48">
        <v>67.77</v>
      </c>
    </row>
    <row r="20" spans="1:10" x14ac:dyDescent="0.25">
      <c r="A20" s="3"/>
      <c r="B20" s="1" t="s">
        <v>27</v>
      </c>
      <c r="C20" s="11">
        <v>2</v>
      </c>
      <c r="D20" s="16" t="s">
        <v>41</v>
      </c>
      <c r="E20" s="23">
        <v>200</v>
      </c>
      <c r="F20" s="12"/>
      <c r="G20" s="22">
        <v>97.9</v>
      </c>
      <c r="H20" s="20">
        <v>0</v>
      </c>
      <c r="I20" s="20">
        <v>0</v>
      </c>
      <c r="J20" s="21">
        <v>24.18</v>
      </c>
    </row>
    <row r="21" spans="1:10" x14ac:dyDescent="0.25">
      <c r="A21" s="3"/>
      <c r="B21" s="11"/>
      <c r="C21" s="11"/>
      <c r="D21" s="16"/>
      <c r="E21" s="23"/>
      <c r="F21" s="12"/>
      <c r="G21" s="22"/>
      <c r="H21" s="20"/>
      <c r="I21" s="20"/>
      <c r="J21" s="21"/>
    </row>
    <row r="22" spans="1:10" ht="15.75" thickBot="1" x14ac:dyDescent="0.3">
      <c r="A22" s="28"/>
      <c r="B22" s="4"/>
      <c r="C22" s="4"/>
      <c r="D22" s="14"/>
      <c r="E22" s="36">
        <f>SUM(E19:E20)</f>
        <v>350</v>
      </c>
      <c r="F22" s="34"/>
      <c r="G22" s="37">
        <f>SUM(G19:G20)</f>
        <v>642.63</v>
      </c>
      <c r="H22" s="37">
        <f t="shared" ref="H22:J22" si="0">SUM(H19:H20)</f>
        <v>19.38</v>
      </c>
      <c r="I22" s="37">
        <f t="shared" si="0"/>
        <v>21.77</v>
      </c>
      <c r="J22" s="49">
        <f t="shared" si="0"/>
        <v>91.949999999999989</v>
      </c>
    </row>
    <row r="23" spans="1:10" x14ac:dyDescent="0.25">
      <c r="A23" s="50" t="s">
        <v>42</v>
      </c>
      <c r="B23" s="51"/>
      <c r="C23" s="51"/>
      <c r="D23" s="52"/>
      <c r="E23" s="53">
        <f>E22+E18+E9</f>
        <v>1880</v>
      </c>
      <c r="F23" s="54">
        <v>209.8</v>
      </c>
      <c r="G23" s="55">
        <f>G22+G18+G9</f>
        <v>2055.3500000000004</v>
      </c>
      <c r="H23" s="55">
        <f t="shared" ref="H23:J23" si="1">H22+H18+H9</f>
        <v>63.339999999999996</v>
      </c>
      <c r="I23" s="55">
        <f t="shared" si="1"/>
        <v>68.8</v>
      </c>
      <c r="J23" s="55">
        <f t="shared" si="1"/>
        <v>291.37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2023-06-01T11:49:48Z</dcterms:modified>
</cp:coreProperties>
</file>