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3330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E9" i="2"/>
  <c r="J22" i="2" l="1"/>
  <c r="I22" i="2"/>
  <c r="H22" i="2"/>
  <c r="G22" i="2"/>
  <c r="E22" i="2"/>
  <c r="J18" i="2"/>
  <c r="I18" i="2"/>
  <c r="H18" i="2"/>
  <c r="G18" i="2"/>
  <c r="E18" i="2"/>
  <c r="I23" i="2" l="1"/>
  <c r="H23" i="2"/>
  <c r="E23" i="2"/>
  <c r="G23" i="2"/>
  <c r="J23" i="2"/>
  <c r="H22" i="1"/>
  <c r="I22" i="1"/>
  <c r="J22" i="1"/>
  <c r="G22" i="1"/>
  <c r="E22" i="1"/>
  <c r="H18" i="1"/>
  <c r="I18" i="1"/>
  <c r="J18" i="1"/>
  <c r="G18" i="1"/>
  <c r="E18" i="1"/>
  <c r="E23" i="1" s="1"/>
  <c r="H9" i="1"/>
  <c r="I9" i="1"/>
  <c r="J9" i="1"/>
  <c r="G9" i="1"/>
  <c r="E9" i="1"/>
  <c r="J23" i="1" l="1"/>
  <c r="I23" i="1"/>
  <c r="H23" i="1"/>
  <c r="G23" i="1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<sst xmlns="http://schemas.openxmlformats.org/spreadsheetml/2006/main" count="90" uniqueCount="45">
  <si>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</si>
  <si>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</si>
  <si>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</si>
  <si>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</si>
  <si>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</si>
  <si>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</si>
  <si>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</si>
  <si>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</si>
  <si>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</si>
  <si>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</si>
  <si>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</si>
  <si>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</si>
  <si>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</si>
  <si>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</si>
  <si>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</si>
  <si>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</si>
  <si>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</si>
  <si>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</si>
  <si>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</si>
  <si>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</si>
  <si>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</si>
  <si>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</si>
  <si>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</si>
  <si>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</si>
  <si>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</si>
  <si>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</si>
  <si>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</si>
  <si>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</si>
  <si>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</si>
  <si>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</si>
  <si>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</si>
  <si>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</si>
  <si>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сладкое</t>
  </si>
  <si>
    <t>Батон</t>
  </si>
  <si>
    <t>Суп картофельный с горохом на курином бульоне</t>
  </si>
  <si>
    <t>ИТОГО</t>
  </si>
  <si>
    <t>Омлет натуральный</t>
  </si>
  <si>
    <t>Фрукт (яблоко)</t>
  </si>
  <si>
    <t>Огурцы свежие порционные</t>
  </si>
  <si>
    <t>Компот из сухофруктов</t>
  </si>
  <si>
    <t>Биточки мясные с томатным соусом</t>
  </si>
  <si>
    <t>Каша рисовая рассыпчатая</t>
  </si>
  <si>
    <t>Варенец</t>
  </si>
  <si>
    <t>Пирожок с яблоком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</si>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</sst>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C26" sqref="C26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44</v>
      </c>
      <c r="C1" s="52"/>
      <c r="D1" s="53"/>
      <c r="E1" s="1" t="s">
        <v>15</v>
      </c>
      <c r="F1" s="10" t="s">
        <v>24</v>
      </c>
      <c r="G1" s="1"/>
      <c r="H1" s="1"/>
      <c r="I1" s="1" t="s">
        <v>1</v>
      </c>
      <c r="J1" s="9">
        <v>45089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1</v>
      </c>
      <c r="D4" s="46" t="s">
        <v>36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26</v>
      </c>
      <c r="C5" s="2">
        <v>2</v>
      </c>
      <c r="D5" s="16" t="s">
        <v>30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3</v>
      </c>
      <c r="D6" s="16" t="s">
        <v>33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 x14ac:dyDescent="0.25">
      <c r="A7" s="4"/>
      <c r="B7" s="1" t="s">
        <v>32</v>
      </c>
      <c r="C7" s="33">
        <v>4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/>
      <c r="G9" s="12">
        <f>SUM(G4:G7)</f>
        <v>579.47</v>
      </c>
      <c r="H9" s="12">
        <f>SUM(H4:H7)</f>
        <v>29.32</v>
      </c>
      <c r="I9" s="12">
        <f>SUM(I4:I7)</f>
        <v>28.400000000000002</v>
      </c>
      <c r="J9" s="12">
        <f>SUM(J4:J7)</f>
        <v>50.709999999999994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38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5">
        <v>1.1399999999999999</v>
      </c>
    </row>
    <row r="11" spans="1:10" ht="30" x14ac:dyDescent="0.25">
      <c r="A11" s="4"/>
      <c r="B11" s="1" t="s">
        <v>12</v>
      </c>
      <c r="C11" s="46">
        <v>2</v>
      </c>
      <c r="D11" s="16" t="s">
        <v>34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 x14ac:dyDescent="0.25">
      <c r="A12" s="4"/>
      <c r="B12" s="1" t="s">
        <v>13</v>
      </c>
      <c r="C12" s="46">
        <v>3</v>
      </c>
      <c r="D12" s="16" t="s">
        <v>40</v>
      </c>
      <c r="E12" s="6">
        <v>120</v>
      </c>
      <c r="F12" s="11"/>
      <c r="G12" s="11">
        <v>343.06</v>
      </c>
      <c r="H12" s="11">
        <v>13.08</v>
      </c>
      <c r="I12" s="11">
        <v>25.78</v>
      </c>
      <c r="J12" s="34">
        <v>14.4</v>
      </c>
    </row>
    <row r="13" spans="1:10" x14ac:dyDescent="0.25">
      <c r="A13" s="4"/>
      <c r="B13" s="1" t="s">
        <v>13</v>
      </c>
      <c r="C13" s="46">
        <v>4</v>
      </c>
      <c r="D13" s="16" t="s">
        <v>41</v>
      </c>
      <c r="E13" s="6">
        <v>150</v>
      </c>
      <c r="F13" s="11"/>
      <c r="G13" s="11">
        <v>187.03</v>
      </c>
      <c r="H13" s="11">
        <v>4.01</v>
      </c>
      <c r="I13" s="11">
        <v>4.28</v>
      </c>
      <c r="J13" s="34">
        <v>33.07</v>
      </c>
    </row>
    <row r="14" spans="1:10" x14ac:dyDescent="0.25">
      <c r="A14" s="4"/>
      <c r="B14" s="1" t="s">
        <v>22</v>
      </c>
      <c r="C14" s="46">
        <v>5</v>
      </c>
      <c r="D14" s="16" t="s">
        <v>39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34">
        <v>18.260000000000002</v>
      </c>
    </row>
    <row r="15" spans="1:10" x14ac:dyDescent="0.25">
      <c r="A15" s="4"/>
      <c r="B15" s="1" t="s">
        <v>17</v>
      </c>
      <c r="C15" s="46">
        <v>6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1" t="s">
        <v>14</v>
      </c>
      <c r="C16" s="24">
        <v>7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SUM(E10:E16)</f>
        <v>770</v>
      </c>
      <c r="F18" s="12"/>
      <c r="G18" s="12">
        <f>SUM(G10:G16)</f>
        <v>888.93000000000006</v>
      </c>
      <c r="H18" s="12">
        <f>SUM(H10:H16)</f>
        <v>27.57</v>
      </c>
      <c r="I18" s="12">
        <f>SUM(I10:I16)</f>
        <v>36.790000000000006</v>
      </c>
      <c r="J18" s="12">
        <f>SUM(J10:J16)</f>
        <v>111.21000000000001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43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29</v>
      </c>
      <c r="C20" s="14">
        <v>2</v>
      </c>
      <c r="D20" s="19" t="s">
        <v>42</v>
      </c>
      <c r="E20" s="21">
        <v>200</v>
      </c>
      <c r="F20" s="15"/>
      <c r="G20" s="41">
        <v>0</v>
      </c>
      <c r="H20" s="42">
        <v>0</v>
      </c>
      <c r="I20" s="42">
        <v>0</v>
      </c>
      <c r="J20" s="43">
        <v>0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/>
      <c r="G22" s="15">
        <f>SUM(G19:G20)</f>
        <v>333.49</v>
      </c>
      <c r="H22" s="15">
        <f t="shared" ref="H22:J22" si="0">SUM(H19:H20)</f>
        <v>8.01</v>
      </c>
      <c r="I22" s="15">
        <f t="shared" si="0"/>
        <v>10.75</v>
      </c>
      <c r="J22" s="15">
        <f t="shared" si="0"/>
        <v>51.07</v>
      </c>
    </row>
    <row r="23" spans="1:10" ht="15.75" thickBot="1" x14ac:dyDescent="0.3">
      <c r="A23" s="47" t="s">
        <v>35</v>
      </c>
      <c r="B23" s="48"/>
      <c r="C23" s="48"/>
      <c r="D23" s="49"/>
      <c r="E23" s="50">
        <f>E22+E18+E9</f>
        <v>1610</v>
      </c>
      <c r="F23" s="50">
        <v>176.9</v>
      </c>
      <c r="G23" s="50">
        <f t="shared" ref="G23:J23" si="1">G22+G18+G9</f>
        <v>1801.89</v>
      </c>
      <c r="H23" s="50">
        <f t="shared" si="1"/>
        <v>64.900000000000006</v>
      </c>
      <c r="I23" s="50">
        <f t="shared" si="1"/>
        <v>75.940000000000012</v>
      </c>
      <c r="J23" s="50">
        <f t="shared" si="1"/>
        <v>212.99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44</v>
      </c>
      <c r="C1" s="52"/>
      <c r="D1" s="53"/>
      <c r="E1" s="1" t="s">
        <v>15</v>
      </c>
      <c r="F1" s="10" t="s">
        <v>31</v>
      </c>
      <c r="G1" s="1"/>
      <c r="H1" s="1"/>
      <c r="I1" s="1" t="s">
        <v>1</v>
      </c>
      <c r="J1" s="9">
        <v>45089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38">
        <v>1</v>
      </c>
      <c r="D4" s="45" t="s">
        <v>36</v>
      </c>
      <c r="E4" s="6">
        <v>200</v>
      </c>
      <c r="F4" s="11"/>
      <c r="G4" s="11">
        <v>492.4</v>
      </c>
      <c r="H4" s="39">
        <v>32.24</v>
      </c>
      <c r="I4" s="39">
        <v>36.76</v>
      </c>
      <c r="J4" s="40">
        <v>6.07</v>
      </c>
    </row>
    <row r="5" spans="1:10" x14ac:dyDescent="0.25">
      <c r="A5" s="4"/>
      <c r="B5" s="1" t="s">
        <v>26</v>
      </c>
      <c r="C5" s="38">
        <v>2</v>
      </c>
      <c r="D5" s="16" t="s">
        <v>30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 x14ac:dyDescent="0.25">
      <c r="A6" s="4"/>
      <c r="B6" s="1" t="s">
        <v>16</v>
      </c>
      <c r="C6" s="38">
        <v>3</v>
      </c>
      <c r="D6" s="16" t="s">
        <v>33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 x14ac:dyDescent="0.25">
      <c r="A7" s="4"/>
      <c r="B7" s="1" t="s">
        <v>32</v>
      </c>
      <c r="C7" s="38">
        <v>4</v>
      </c>
      <c r="D7" s="16" t="s">
        <v>37</v>
      </c>
      <c r="E7" s="6">
        <v>150</v>
      </c>
      <c r="F7" s="11"/>
      <c r="G7" s="11">
        <v>70.5</v>
      </c>
      <c r="H7" s="11">
        <v>0.5</v>
      </c>
      <c r="I7" s="11">
        <v>0.6</v>
      </c>
      <c r="J7" s="34">
        <v>14.7</v>
      </c>
    </row>
    <row r="8" spans="1:10" ht="15.75" customHeight="1" x14ac:dyDescent="0.25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.75" thickBot="1" x14ac:dyDescent="0.3">
      <c r="B9" s="5"/>
      <c r="C9" s="5"/>
      <c r="D9" s="17"/>
      <c r="E9" s="7">
        <f>SUM(E4:E7)</f>
        <v>590</v>
      </c>
      <c r="F9" s="12"/>
      <c r="G9" s="12">
        <f>SUM(G4:G7)</f>
        <v>704.29</v>
      </c>
      <c r="H9" s="12">
        <f>SUM(H4:H7)</f>
        <v>35.74</v>
      </c>
      <c r="I9" s="12">
        <f>SUM(I4:I7)</f>
        <v>37.809999999999995</v>
      </c>
      <c r="J9" s="12">
        <f>SUM(J4:J7)</f>
        <v>52.209999999999994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38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5">
        <v>1.9</v>
      </c>
    </row>
    <row r="11" spans="1:10" ht="30" x14ac:dyDescent="0.25">
      <c r="A11" s="4"/>
      <c r="B11" s="1" t="s">
        <v>12</v>
      </c>
      <c r="C11" s="38">
        <v>2</v>
      </c>
      <c r="D11" s="16" t="s">
        <v>34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 x14ac:dyDescent="0.25">
      <c r="A12" s="4"/>
      <c r="B12" s="1" t="s">
        <v>13</v>
      </c>
      <c r="C12" s="38">
        <v>3</v>
      </c>
      <c r="D12" s="16" t="s">
        <v>40</v>
      </c>
      <c r="E12" s="6">
        <v>130</v>
      </c>
      <c r="F12" s="11"/>
      <c r="G12" s="11">
        <v>373.54</v>
      </c>
      <c r="H12" s="11">
        <v>14.5</v>
      </c>
      <c r="I12" s="11">
        <v>27.73</v>
      </c>
      <c r="J12" s="34">
        <v>16.14</v>
      </c>
    </row>
    <row r="13" spans="1:10" x14ac:dyDescent="0.25">
      <c r="A13" s="4"/>
      <c r="B13" s="1" t="s">
        <v>13</v>
      </c>
      <c r="C13" s="38">
        <v>4</v>
      </c>
      <c r="D13" s="16" t="s">
        <v>41</v>
      </c>
      <c r="E13" s="6">
        <v>180</v>
      </c>
      <c r="F13" s="11"/>
      <c r="G13" s="11">
        <v>226.97</v>
      </c>
      <c r="H13" s="11">
        <v>4.84</v>
      </c>
      <c r="I13" s="11">
        <v>5.29</v>
      </c>
      <c r="J13" s="34">
        <v>39.94</v>
      </c>
    </row>
    <row r="14" spans="1:10" x14ac:dyDescent="0.25">
      <c r="A14" s="4"/>
      <c r="B14" s="1" t="s">
        <v>22</v>
      </c>
      <c r="C14" s="38">
        <v>5</v>
      </c>
      <c r="D14" s="16" t="s">
        <v>39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34">
        <v>18.260000000000002</v>
      </c>
    </row>
    <row r="15" spans="1:10" x14ac:dyDescent="0.25">
      <c r="A15" s="4"/>
      <c r="B15" s="1" t="s">
        <v>17</v>
      </c>
      <c r="C15" s="38">
        <v>6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24">
        <v>7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SUM(E10:E16)</f>
        <v>920</v>
      </c>
      <c r="F18" s="12"/>
      <c r="G18" s="44">
        <f>SUM(G10:G16)</f>
        <v>1034.31</v>
      </c>
      <c r="H18" s="44">
        <f>SUM(H10:H16)</f>
        <v>32.880000000000003</v>
      </c>
      <c r="I18" s="44">
        <f>SUM(I10:I16)</f>
        <v>40.31</v>
      </c>
      <c r="J18" s="44">
        <f>SUM(J10:J16)</f>
        <v>134.19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43</v>
      </c>
      <c r="E19" s="26">
        <v>150</v>
      </c>
      <c r="F19" s="27"/>
      <c r="G19" s="27">
        <v>500.34</v>
      </c>
      <c r="H19" s="27">
        <v>12.02</v>
      </c>
      <c r="I19" s="27">
        <v>16.13</v>
      </c>
      <c r="J19" s="37">
        <v>76.61</v>
      </c>
    </row>
    <row r="20" spans="1:10" x14ac:dyDescent="0.25">
      <c r="B20" s="1" t="s">
        <v>29</v>
      </c>
      <c r="C20" s="14">
        <v>2</v>
      </c>
      <c r="D20" s="19" t="s">
        <v>42</v>
      </c>
      <c r="E20" s="21">
        <v>200</v>
      </c>
      <c r="F20" s="15"/>
      <c r="G20" s="41">
        <v>0</v>
      </c>
      <c r="H20" s="42">
        <v>0</v>
      </c>
      <c r="I20" s="42">
        <v>0</v>
      </c>
      <c r="J20" s="43">
        <v>0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ht="15.75" thickBot="1" x14ac:dyDescent="0.3">
      <c r="B22" s="14"/>
      <c r="C22" s="14"/>
      <c r="D22" s="19"/>
      <c r="E22" s="21">
        <f>SUM(E19:E20)</f>
        <v>350</v>
      </c>
      <c r="F22" s="15"/>
      <c r="G22" s="41">
        <f>SUM(G19:G20)</f>
        <v>500.34</v>
      </c>
      <c r="H22" s="41">
        <f t="shared" ref="H22:J22" si="0">SUM(H19:H20)</f>
        <v>12.02</v>
      </c>
      <c r="I22" s="41">
        <f t="shared" si="0"/>
        <v>16.13</v>
      </c>
      <c r="J22" s="41">
        <f t="shared" si="0"/>
        <v>76.61</v>
      </c>
    </row>
    <row r="23" spans="1:10" ht="15.75" thickBot="1" x14ac:dyDescent="0.3">
      <c r="A23" s="47" t="s">
        <v>35</v>
      </c>
      <c r="B23" s="48"/>
      <c r="C23" s="48"/>
      <c r="D23" s="49"/>
      <c r="E23" s="50">
        <f>E22+E18+E9</f>
        <v>1860</v>
      </c>
      <c r="F23" s="50">
        <v>209.8</v>
      </c>
      <c r="G23" s="50">
        <f t="shared" ref="G23:J23" si="1">G22+G18+G9</f>
        <v>2238.9399999999996</v>
      </c>
      <c r="H23" s="50">
        <f t="shared" si="1"/>
        <v>80.640000000000015</v>
      </c>
      <c r="I23" s="50">
        <f t="shared" si="1"/>
        <v>94.25</v>
      </c>
      <c r="J23" s="51">
        <f t="shared" si="1"/>
        <v>263.01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2023-06-11T16:43:02Z</dcterms:modified>
</cp:coreProperties>
</file>